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Contabilidad\Desktop\"/>
    </mc:Choice>
  </mc:AlternateContent>
  <xr:revisionPtr revIDLastSave="0" documentId="13_ncr:1_{16C17697-B827-4DDB-8E1F-DEB723A32E9F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1240" windowHeight="15390" xr2:uid="{00000000-000D-0000-FFFF-FFFF00000000}"/>
  </bookViews>
  <sheets>
    <sheet name="EAI_CE" sheetId="1" r:id="rId1"/>
  </sheets>
  <definedNames>
    <definedName name="ANEXO">#REF!</definedName>
    <definedName name="_xlnm.Print_Area" localSheetId="0">EAI_CE!$B$1:$H$43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<sst xmlns="http://schemas.openxmlformats.org/spreadsheetml/2006/main" count="36" uniqueCount="36">
  <si>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</si>
  <si>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</si>
  <si>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</si>
  <si>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</si>
  <si>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</si>
  <si>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</si>
  <si>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</si>
  <si>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</si>
  <si>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</si>
  <si>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</si>
  <si>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</si>
  <si>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</si>
  <si>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</si>
  <si>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</si>
  <si>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</si>
  <si>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</si>
  <si>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</si>
  <si>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</si>
  <si>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4 DERECHOS</t>
  </si>
  <si>
    <t xml:space="preserve">                         43 DERECHO POR PRESTACION DE SERVICIOS</t>
  </si>
  <si>
    <t xml:space="preserve">                         45 ACCESORIOS DE DERECHOS </t>
  </si>
  <si>
    <t>5 PRODUCTOS</t>
  </si>
  <si>
    <t xml:space="preserve">                          51 PRODUCTOS</t>
  </si>
  <si>
    <t>7 INGRESOS POR VENTA DE BIENES, PRESTACION DE SERVICIO Y OTROS INGRESOS</t>
  </si>
  <si>
    <t xml:space="preserve">                          73 INGRESOS POR VENTA DE BIENES Y PRESTACION DE SERVICIOS DE ENTIDADES PARAESTATALES Y FIDEICOMISOS NO EMPRESARIALES Y NO FINANCIEROS</t>
  </si>
  <si>
    <t xml:space="preserve">                        79 OTROS INGRESOS</t>
  </si>
  <si>
    <t>9 TRANSFERENCIAS, ASGNACIONES, SUBSIDIOS Y SUBVENCIONES Y PENSIONES Y JUBILACIONES</t>
  </si>
  <si>
    <t xml:space="preserve">                          91 TRANSFERENCIAS Y ASIGNACIONES</t>
  </si>
  <si>
    <t>_______________________________</t>
  </si>
  <si>
    <t>T.S.C SERGIO O. DE LEON MACIAS</t>
  </si>
  <si>
    <t xml:space="preserve">C. ARACELI APODACA VEGA </t>
  </si>
  <si>
    <t xml:space="preserve">         DIRECTOR EJECUTIVO</t>
  </si>
  <si>
    <t xml:space="preserve">     DIRECTOR FINANCIERO</t>
  </si>
  <si>
    <t>___________________________</t>
  </si>
  <si>
    <t>JUNTA RURAL DE AGUA Y SANEAMIENTO DE PUERTO PALOMAS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</si>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</sst>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zoomScaleNormal="100" workbookViewId="0">
      <selection activeCell="J29" sqref="J29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34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35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18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19</v>
      </c>
      <c r="C9" s="13">
        <v>8658238</v>
      </c>
      <c r="D9" s="16">
        <v>276766</v>
      </c>
      <c r="E9" s="18">
        <f t="shared" ref="E9:E32" si="0">SUM(C9:D9)</f>
        <v>8935004</v>
      </c>
      <c r="F9" s="16">
        <v>8931352</v>
      </c>
      <c r="G9" s="13">
        <v>8931352</v>
      </c>
      <c r="H9" s="2">
        <f t="shared" ref="H9:H32" si="1">SUM(G9-C9)</f>
        <v>273114</v>
      </c>
    </row>
    <row r="10" spans="2:8" x14ac:dyDescent="0.2">
      <c r="B10" s="4" t="s">
        <v>20</v>
      </c>
      <c r="C10" s="13">
        <v>74890</v>
      </c>
      <c r="D10" s="16">
        <v>20693</v>
      </c>
      <c r="E10" s="18">
        <f t="shared" si="0"/>
        <v>95583</v>
      </c>
      <c r="F10" s="16">
        <v>95583</v>
      </c>
      <c r="G10" s="13">
        <v>95583</v>
      </c>
      <c r="H10" s="2">
        <f t="shared" si="1"/>
        <v>20693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 t="s">
        <v>21</v>
      </c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 t="s">
        <v>22</v>
      </c>
      <c r="C13" s="13">
        <v>13047</v>
      </c>
      <c r="D13" s="16">
        <v>14466</v>
      </c>
      <c r="E13" s="18">
        <f t="shared" si="0"/>
        <v>27513</v>
      </c>
      <c r="F13" s="16">
        <v>27513</v>
      </c>
      <c r="G13" s="13">
        <v>27513</v>
      </c>
      <c r="H13" s="2">
        <f t="shared" si="1"/>
        <v>14466</v>
      </c>
    </row>
    <row r="14" spans="2:8" x14ac:dyDescent="0.2">
      <c r="B14" s="4"/>
      <c r="C14" s="13"/>
      <c r="D14" s="16">
        <v>0</v>
      </c>
      <c r="E14" s="18">
        <f t="shared" si="0"/>
        <v>0</v>
      </c>
      <c r="F14" s="16"/>
      <c r="G14" s="13"/>
      <c r="H14" s="2">
        <f t="shared" si="1"/>
        <v>0</v>
      </c>
    </row>
    <row r="15" spans="2:8" ht="24" x14ac:dyDescent="0.2">
      <c r="B15" s="4" t="s">
        <v>23</v>
      </c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ht="36" x14ac:dyDescent="0.2">
      <c r="B16" s="4" t="s">
        <v>24</v>
      </c>
      <c r="C16" s="13">
        <v>884260</v>
      </c>
      <c r="D16" s="16">
        <v>-118905</v>
      </c>
      <c r="E16" s="18">
        <f t="shared" si="0"/>
        <v>765355</v>
      </c>
      <c r="F16" s="16">
        <v>765077</v>
      </c>
      <c r="G16" s="13">
        <v>765077</v>
      </c>
      <c r="H16" s="2">
        <f t="shared" si="1"/>
        <v>-119183</v>
      </c>
    </row>
    <row r="17" spans="2:13" x14ac:dyDescent="0.2">
      <c r="B17" s="4" t="s">
        <v>25</v>
      </c>
      <c r="C17" s="13">
        <v>61105</v>
      </c>
      <c r="D17" s="16">
        <v>-49068</v>
      </c>
      <c r="E17" s="18">
        <f t="shared" si="0"/>
        <v>12037</v>
      </c>
      <c r="F17" s="16">
        <v>12037</v>
      </c>
      <c r="G17" s="13">
        <v>12037</v>
      </c>
      <c r="H17" s="2">
        <f t="shared" si="1"/>
        <v>-49068</v>
      </c>
    </row>
    <row r="18" spans="2:13" ht="24" x14ac:dyDescent="0.2">
      <c r="B18" s="4" t="s">
        <v>26</v>
      </c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 t="s">
        <v>27</v>
      </c>
      <c r="C19" s="13">
        <v>155468</v>
      </c>
      <c r="D19" s="16">
        <v>277829</v>
      </c>
      <c r="E19" s="18">
        <f t="shared" si="0"/>
        <v>433297</v>
      </c>
      <c r="F19" s="16">
        <v>433297</v>
      </c>
      <c r="G19" s="13">
        <v>433297</v>
      </c>
      <c r="H19" s="2">
        <f t="shared" si="1"/>
        <v>277829</v>
      </c>
    </row>
    <row r="20" spans="2:13" x14ac:dyDescent="0.2">
      <c r="B20" s="4"/>
      <c r="C20" s="13"/>
      <c r="D20" s="16">
        <v>0</v>
      </c>
      <c r="E20" s="18">
        <f t="shared" si="0"/>
        <v>0</v>
      </c>
      <c r="F20" s="16"/>
      <c r="G20" s="13"/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9847008</v>
      </c>
      <c r="D34" s="17">
        <f>SUM(D8:D33)</f>
        <v>421781</v>
      </c>
      <c r="E34" s="7">
        <f>SUM(C34:D34)</f>
        <v>10268789</v>
      </c>
      <c r="F34" s="17">
        <f>SUM(F8:F33)</f>
        <v>10264859</v>
      </c>
      <c r="G34" s="7">
        <f>SUM(G8:G33)</f>
        <v>10264859</v>
      </c>
      <c r="H34" s="23">
        <f>G34-C34</f>
        <v>417851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9" customFormat="1" ht="60" customHeight="1" x14ac:dyDescent="0.2">
      <c r="B37" s="21" t="s">
        <v>17</v>
      </c>
      <c r="C37" s="21"/>
      <c r="D37" s="21"/>
      <c r="E37" s="21"/>
      <c r="F37" s="21"/>
      <c r="G37" s="21"/>
      <c r="H37" s="21"/>
    </row>
    <row r="38" spans="2:8" s="19" customFormat="1" x14ac:dyDescent="0.2"/>
    <row r="39" spans="2:8" s="19" customFormat="1" x14ac:dyDescent="0.2"/>
    <row r="40" spans="2:8" s="19" customFormat="1" x14ac:dyDescent="0.2">
      <c r="B40" s="19" t="s">
        <v>28</v>
      </c>
      <c r="E40" s="19" t="s">
        <v>33</v>
      </c>
    </row>
    <row r="41" spans="2:8" s="19" customFormat="1" x14ac:dyDescent="0.2">
      <c r="B41" s="20" t="s">
        <v>29</v>
      </c>
      <c r="E41" s="20" t="s">
        <v>30</v>
      </c>
      <c r="F41" s="20"/>
    </row>
    <row r="42" spans="2:8" s="19" customFormat="1" x14ac:dyDescent="0.2">
      <c r="B42" s="20" t="s">
        <v>31</v>
      </c>
      <c r="E42" s="20" t="s">
        <v>32</v>
      </c>
      <c r="F42" s="20"/>
    </row>
    <row r="43" spans="2:8" s="19" customFormat="1" x14ac:dyDescent="0.2">
      <c r="B43" s="20"/>
      <c r="C43" s="20"/>
      <c r="D43" s="20"/>
      <c r="E43" s="20"/>
    </row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2022-01-24T22:48:49Z</cp:lastPrinted>
  <dcterms:created xsi:type="dcterms:W3CDTF">2019-12-03T19:19:23Z</dcterms:created>
  <dcterms:modified xsi:type="dcterms:W3CDTF">2022-02-03T21:27:16Z</dcterms:modified>
</cp:coreProperties>
</file>